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HERRERA\Documents\CIHR 2012\AUDITORIAS 2020\4TO TRIM ASEQROO 2021\"/>
    </mc:Choice>
  </mc:AlternateContent>
  <bookViews>
    <workbookView xWindow="0" yWindow="0" windowWidth="28800" windowHeight="11745"/>
  </bookViews>
  <sheets>
    <sheet name="HOJA" sheetId="1" r:id="rId1"/>
  </sheets>
  <definedNames>
    <definedName name="_xlnm.Print_Titles" localSheetId="0">HOJA!$1:$5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80" i="1" s="1"/>
  <c r="D81" i="1" s="1"/>
  <c r="E76" i="1"/>
  <c r="C76" i="1"/>
  <c r="D71" i="1"/>
  <c r="E71" i="1"/>
  <c r="E80" i="1" s="1"/>
  <c r="E81" i="1" s="1"/>
  <c r="C71" i="1"/>
  <c r="D62" i="1"/>
  <c r="D63" i="1" s="1"/>
  <c r="D58" i="1"/>
  <c r="E58" i="1"/>
  <c r="C58" i="1"/>
  <c r="E53" i="1"/>
  <c r="D53" i="1"/>
  <c r="C53" i="1"/>
  <c r="C62" i="1" s="1"/>
  <c r="C63" i="1" s="1"/>
  <c r="E14" i="1"/>
  <c r="D14" i="1"/>
  <c r="D22" i="1" s="1"/>
  <c r="D33" i="1" s="1"/>
  <c r="C14" i="1"/>
  <c r="E9" i="1"/>
  <c r="D9" i="1"/>
  <c r="C9" i="1"/>
  <c r="C80" i="1" l="1"/>
  <c r="C81" i="1" s="1"/>
  <c r="E62" i="1"/>
  <c r="E63" i="1" s="1"/>
  <c r="E22" i="1"/>
  <c r="E23" i="1" s="1"/>
  <c r="E24" i="1" s="1"/>
  <c r="D23" i="1"/>
  <c r="D24" i="1" s="1"/>
  <c r="E33" i="1" l="1"/>
</calcChain>
</file>

<file path=xl/sharedStrings.xml><?xml version="1.0" encoding="utf-8"?>
<sst xmlns="http://schemas.openxmlformats.org/spreadsheetml/2006/main" count="78" uniqueCount="42">
  <si>
    <t>SERVICIOS ESTATALES DE SALUD</t>
  </si>
  <si>
    <t>Balance Presupuestario - LDF</t>
  </si>
  <si>
    <t xml:space="preserve">   </t>
  </si>
  <si>
    <t>Concepto</t>
  </si>
  <si>
    <t>Estimado/</t>
  </si>
  <si>
    <t>Devengado</t>
  </si>
  <si>
    <t>Recaudado/</t>
  </si>
  <si>
    <t>Aprobado</t>
  </si>
  <si>
    <t>Pagado</t>
  </si>
  <si>
    <t>A. Ingresos Totales</t>
  </si>
  <si>
    <t>A1. Ingresos de Libre Disposición</t>
  </si>
  <si>
    <t>A2. Transferencias Federales Etiquetadas</t>
  </si>
  <si>
    <t>A3. Financiamiento Neto</t>
  </si>
  <si>
    <t>B. Egresos Presupuestarios1 </t>
  </si>
  <si>
    <t>B1. Gasto No Etiquetado (sin incluir Amortización de la Deuda Pública)</t>
  </si>
  <si>
    <t>B2. Gasto Etiquetado (sin incluir Amortización de la Deuda Pública)</t>
  </si>
  <si>
    <t xml:space="preserve">C. Remanentes del Ejercicio Anterior </t>
  </si>
  <si>
    <t>C1. Remanentes de Ingresos de Libre Disposición aplicados en el periodo</t>
  </si>
  <si>
    <t>C2. Remanentes de Transferencias Federales Etiquetadas aplicados en el periodo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</si>
  <si>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</si>
  <si>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</si>
  <si>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</si>
  <si>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>E. Intereses, Comisiones y Gastos de la Deuda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</si>
  <si>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</si>
  <si>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</si>
  <si>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</si>
  <si>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F. Financiamiento</t>
  </si>
  <si>
    <t>F1. Financiamiento con Fuente de Pago de Ingresos de Libre Disposición</t>
  </si>
  <si>
    <t>F2. Financiamiento con Fuente de Pago de Transferencias Federales Etiquetadas</t>
  </si>
  <si>
    <t>G. Amortización de la Deuda</t>
  </si>
  <si>
    <t>G1. Amortización de la Deuda Pública con Gasto No Etiquetado</t>
  </si>
  <si>
    <t>G2. Amortización de la Deuda Pública con Gasto Etiquetado</t>
  </si>
  <si>
    <t>A3.1 Financiamiento Neto con Fuente de Pago de Ingresos de Libre Disposición</t>
  </si>
  <si>
    <t>F1. Financiamiento con Fuente de Pago de Ingresos de Libre Disposición</t>
  </si>
  <si>
    <t xml:space="preserve">V. Balance Presupuestario de Recursos Disponibles </t>
  </si>
  <si>
    <t>VI. Balance Presupuestario de Recursos Disponibles sin Financiamiento Neto</t>
  </si>
  <si>
    <t xml:space="preserve">A3.2 Financiamiento Neto con Fuente de Pago de Transferencias Federales Etiquetadas </t>
  </si>
  <si>
    <t>F2. Financiamiento con Fuente de Pago de Transferencias Federales Etiquetadas</t>
  </si>
  <si>
    <t>VII. Balance Presupuestario de Recursos Etiquetados</t>
  </si>
  <si>
    <t>VIII. Balance Presupuestario de Recursos Etiquetados sin Financiamiento Neto</t>
  </si>
  <si>
    <t>(Pesos)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</si>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</sst>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F7F7F"/>
      <name val="Calibri"/>
      <family val="2"/>
      <scheme val="minor"/>
    </font>
    <font>
      <b/>
      <sz val="11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3" fontId="0" fillId="0" borderId="0" xfId="0" applyNumberFormat="1" applyFont="1"/>
    <xf numFmtId="0" fontId="2" fillId="0" borderId="0" xfId="0" applyFont="1" applyAlignment="1">
      <alignment horizontal="left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5"/>
    </xf>
    <xf numFmtId="0" fontId="2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4" fontId="3" fillId="0" borderId="0" xfId="0" applyNumberFormat="1" applyFont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4" fontId="2" fillId="0" borderId="15" xfId="0" applyNumberFormat="1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4" fontId="0" fillId="0" borderId="0" xfId="0" applyNumberFormat="1" applyFont="1" applyAlignment="1">
      <alignment vertical="center"/>
    </xf>
    <xf numFmtId="4" fontId="1" fillId="3" borderId="3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 indent="5"/>
    </xf>
    <xf numFmtId="4" fontId="2" fillId="0" borderId="17" xfId="0" applyNumberFormat="1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left" vertical="center"/>
    </xf>
    <xf numFmtId="4" fontId="0" fillId="0" borderId="0" xfId="0" applyNumberFormat="1" applyFont="1"/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4" fontId="1" fillId="3" borderId="2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left" vertical="center" indent="5"/>
    </xf>
    <xf numFmtId="4" fontId="2" fillId="0" borderId="0" xfId="0" applyNumberFormat="1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30085</xdr:colOff>
      <xdr:row>86</xdr:row>
      <xdr:rowOff>1</xdr:rowOff>
    </xdr:from>
    <xdr:to>
      <xdr:col>1</xdr:col>
      <xdr:colOff>1539046</xdr:colOff>
      <xdr:row>93</xdr:row>
      <xdr:rowOff>170447</xdr:rowOff>
    </xdr:to>
    <xdr:sp macro="" textlink="">
      <xdr:nvSpPr>
        <xdr:cNvPr id="2" name="1 CuadroTexto"/>
        <xdr:cNvSpPr txBox="1"/>
      </xdr:nvSpPr>
      <xdr:spPr>
        <a:xfrm>
          <a:off x="30085" y="16608593"/>
          <a:ext cx="2270961" cy="150394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BLANCA ESTELA GUTIERREZ REYES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JEFA DE DEPTO. DE INTEGRACIÓN Y CONTROL PRESUPUESTAL</a:t>
          </a:r>
        </a:p>
      </xdr:txBody>
    </xdr:sp>
    <xdr:clientData/>
  </xdr:twoCellAnchor>
  <xdr:twoCellAnchor>
    <xdr:from>
      <xdr:col>1</xdr:col>
      <xdr:colOff>2164887</xdr:colOff>
      <xdr:row>86</xdr:row>
      <xdr:rowOff>0</xdr:rowOff>
    </xdr:from>
    <xdr:to>
      <xdr:col>2</xdr:col>
      <xdr:colOff>1037696</xdr:colOff>
      <xdr:row>95</xdr:row>
      <xdr:rowOff>43957</xdr:rowOff>
    </xdr:to>
    <xdr:sp macro="" textlink="">
      <xdr:nvSpPr>
        <xdr:cNvPr id="3" name="3 CuadroTexto"/>
        <xdr:cNvSpPr txBox="1"/>
      </xdr:nvSpPr>
      <xdr:spPr>
        <a:xfrm>
          <a:off x="2926887" y="16608592"/>
          <a:ext cx="2437164" cy="175845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VO. 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M.A.P. CLAUDIA YADIRA HERRERA CANTO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SUBDIRECTORA DE RECURSOS FINANCIEROS</a:t>
          </a:r>
        </a:p>
      </xdr:txBody>
    </xdr:sp>
    <xdr:clientData/>
  </xdr:twoCellAnchor>
  <xdr:twoCellAnchor>
    <xdr:from>
      <xdr:col>3</xdr:col>
      <xdr:colOff>592240</xdr:colOff>
      <xdr:row>86</xdr:row>
      <xdr:rowOff>0</xdr:rowOff>
    </xdr:from>
    <xdr:to>
      <xdr:col>5</xdr:col>
      <xdr:colOff>728050</xdr:colOff>
      <xdr:row>95</xdr:row>
      <xdr:rowOff>29303</xdr:rowOff>
    </xdr:to>
    <xdr:sp macro="" textlink="">
      <xdr:nvSpPr>
        <xdr:cNvPr id="4" name="3 CuadroTexto"/>
        <xdr:cNvSpPr txBox="1"/>
      </xdr:nvSpPr>
      <xdr:spPr>
        <a:xfrm>
          <a:off x="5956319" y="16608592"/>
          <a:ext cx="2211257" cy="174380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 panose="020F0502020204030204" pitchFamily="34" charset="0"/>
            </a:rPr>
            <a:t>LIC. ELVÍA LUCIA AGUILLÓN MORENO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      DIRECTORA ADMINISTRATIVA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2"/>
  <sheetViews>
    <sheetView showGridLines="0" tabSelected="1" topLeftCell="B85" zoomScale="190" zoomScaleNormal="190" workbookViewId="0">
      <selection activeCell="G10" sqref="G10"/>
    </sheetView>
  </sheetViews>
  <sheetFormatPr baseColWidth="10" defaultRowHeight="15" x14ac:dyDescent="0.25"/>
  <cols>
    <col min="1" max="1" width="11.42578125" style="1"/>
    <col min="2" max="2" width="53.42578125" style="1" customWidth="1"/>
    <col min="3" max="5" width="15.5703125" style="2" bestFit="1" customWidth="1"/>
    <col min="6" max="16384" width="11.42578125" style="1"/>
  </cols>
  <sheetData>
    <row r="1" spans="2:5" ht="5.25" customHeight="1" thickBot="1" x14ac:dyDescent="0.3"/>
    <row r="2" spans="2:5" x14ac:dyDescent="0.25">
      <c r="B2" s="47" t="s">
        <v>0</v>
      </c>
      <c r="C2" s="48"/>
      <c r="D2" s="48"/>
      <c r="E2" s="49"/>
    </row>
    <row r="3" spans="2:5" x14ac:dyDescent="0.25">
      <c r="B3" s="50" t="s">
        <v>1</v>
      </c>
      <c r="C3" s="51"/>
      <c r="D3" s="51"/>
      <c r="E3" s="52"/>
    </row>
    <row r="4" spans="2:5" x14ac:dyDescent="0.25">
      <c r="B4" s="53" t="s">
        <v>41</v>
      </c>
      <c r="C4" s="54"/>
      <c r="D4" s="54"/>
      <c r="E4" s="55"/>
    </row>
    <row r="5" spans="2:5" ht="15.75" thickBot="1" x14ac:dyDescent="0.3">
      <c r="B5" s="56" t="s">
        <v>40</v>
      </c>
      <c r="C5" s="57"/>
      <c r="D5" s="57"/>
      <c r="E5" s="58"/>
    </row>
    <row r="6" spans="2:5" ht="15.75" thickBot="1" x14ac:dyDescent="0.3">
      <c r="B6" s="3" t="s">
        <v>2</v>
      </c>
    </row>
    <row r="7" spans="2:5" x14ac:dyDescent="0.25">
      <c r="B7" s="39" t="s">
        <v>3</v>
      </c>
      <c r="C7" s="4" t="s">
        <v>4</v>
      </c>
      <c r="D7" s="59" t="s">
        <v>5</v>
      </c>
      <c r="E7" s="5" t="s">
        <v>6</v>
      </c>
    </row>
    <row r="8" spans="2:5" ht="15.75" thickBot="1" x14ac:dyDescent="0.3">
      <c r="B8" s="40"/>
      <c r="C8" s="6" t="s">
        <v>7</v>
      </c>
      <c r="D8" s="60"/>
      <c r="E8" s="7" t="s">
        <v>8</v>
      </c>
    </row>
    <row r="9" spans="2:5" x14ac:dyDescent="0.25">
      <c r="B9" s="8" t="s">
        <v>9</v>
      </c>
      <c r="C9" s="61">
        <f>C10+C11</f>
        <v>4139394267</v>
      </c>
      <c r="D9" s="61">
        <f>D10+D11</f>
        <v>5116385678.9099989</v>
      </c>
      <c r="E9" s="18">
        <f>E10+E11</f>
        <v>4778552333.3999996</v>
      </c>
    </row>
    <row r="10" spans="2:5" x14ac:dyDescent="0.25">
      <c r="B10" s="9" t="s">
        <v>10</v>
      </c>
      <c r="C10" s="62">
        <v>1729367300</v>
      </c>
      <c r="D10" s="62">
        <v>2124723639.0599997</v>
      </c>
      <c r="E10" s="20">
        <v>1788596504.1799998</v>
      </c>
    </row>
    <row r="11" spans="2:5" x14ac:dyDescent="0.25">
      <c r="B11" s="9" t="s">
        <v>11</v>
      </c>
      <c r="C11" s="62">
        <v>2410026967</v>
      </c>
      <c r="D11" s="62">
        <v>2991662039.8499994</v>
      </c>
      <c r="E11" s="20">
        <v>2989955829.2199993</v>
      </c>
    </row>
    <row r="12" spans="2:5" x14ac:dyDescent="0.25">
      <c r="B12" s="9" t="s">
        <v>12</v>
      </c>
      <c r="C12" s="62">
        <v>0</v>
      </c>
      <c r="D12" s="62">
        <v>0</v>
      </c>
      <c r="E12" s="20">
        <v>0</v>
      </c>
    </row>
    <row r="13" spans="2:5" x14ac:dyDescent="0.25">
      <c r="B13" s="10"/>
      <c r="C13" s="35"/>
      <c r="D13" s="35"/>
      <c r="E13" s="22"/>
    </row>
    <row r="14" spans="2:5" x14ac:dyDescent="0.25">
      <c r="B14" s="8" t="s">
        <v>13</v>
      </c>
      <c r="C14" s="61">
        <f>C15+C16</f>
        <v>4139394267</v>
      </c>
      <c r="D14" s="61">
        <f>D15+D16</f>
        <v>5173061028.7500019</v>
      </c>
      <c r="E14" s="18">
        <f>E15+E16</f>
        <v>4214182295.3300009</v>
      </c>
    </row>
    <row r="15" spans="2:5" x14ac:dyDescent="0.25">
      <c r="B15" s="9" t="s">
        <v>14</v>
      </c>
      <c r="C15" s="62">
        <v>1729367300</v>
      </c>
      <c r="D15" s="62">
        <v>2276203199.8800011</v>
      </c>
      <c r="E15" s="20">
        <v>1483063379.1500003</v>
      </c>
    </row>
    <row r="16" spans="2:5" x14ac:dyDescent="0.25">
      <c r="B16" s="9" t="s">
        <v>15</v>
      </c>
      <c r="C16" s="62">
        <v>2410026967</v>
      </c>
      <c r="D16" s="62">
        <v>2896857828.8700004</v>
      </c>
      <c r="E16" s="20">
        <v>2731118916.1800003</v>
      </c>
    </row>
    <row r="17" spans="2:5" x14ac:dyDescent="0.25">
      <c r="B17" s="10"/>
      <c r="C17" s="35"/>
      <c r="D17" s="35"/>
      <c r="E17" s="22"/>
    </row>
    <row r="18" spans="2:5" x14ac:dyDescent="0.25">
      <c r="B18" s="8" t="s">
        <v>16</v>
      </c>
      <c r="C18" s="61">
        <v>0</v>
      </c>
      <c r="D18" s="61">
        <v>0</v>
      </c>
      <c r="E18" s="18">
        <v>0</v>
      </c>
    </row>
    <row r="19" spans="2:5" x14ac:dyDescent="0.25">
      <c r="B19" s="9" t="s">
        <v>17</v>
      </c>
      <c r="C19" s="62"/>
      <c r="D19" s="62"/>
      <c r="E19" s="20"/>
    </row>
    <row r="20" spans="2:5" x14ac:dyDescent="0.25">
      <c r="B20" s="9" t="s">
        <v>18</v>
      </c>
      <c r="C20" s="62"/>
      <c r="D20" s="62"/>
      <c r="E20" s="20"/>
    </row>
    <row r="21" spans="2:5" x14ac:dyDescent="0.25">
      <c r="B21" s="10"/>
      <c r="C21" s="35"/>
      <c r="D21" s="35"/>
      <c r="E21" s="22"/>
    </row>
    <row r="22" spans="2:5" x14ac:dyDescent="0.25">
      <c r="B22" s="8" t="s">
        <v>19</v>
      </c>
      <c r="C22" s="61">
        <v>0</v>
      </c>
      <c r="D22" s="61">
        <f>D9-D14</f>
        <v>-56675349.840003014</v>
      </c>
      <c r="E22" s="18">
        <f>E9-E14</f>
        <v>564370038.06999874</v>
      </c>
    </row>
    <row r="23" spans="2:5" x14ac:dyDescent="0.25">
      <c r="B23" s="8" t="s">
        <v>20</v>
      </c>
      <c r="C23" s="61">
        <v>0</v>
      </c>
      <c r="D23" s="61">
        <f>D22</f>
        <v>-56675349.840003014</v>
      </c>
      <c r="E23" s="18">
        <f>E22</f>
        <v>564370038.06999874</v>
      </c>
    </row>
    <row r="24" spans="2:5" ht="15.75" thickBot="1" x14ac:dyDescent="0.3">
      <c r="B24" s="11" t="s">
        <v>21</v>
      </c>
      <c r="C24" s="23">
        <v>0</v>
      </c>
      <c r="D24" s="23">
        <f>D23</f>
        <v>-56675349.840003014</v>
      </c>
      <c r="E24" s="24">
        <f>E23</f>
        <v>564370038.06999874</v>
      </c>
    </row>
    <row r="25" spans="2:5" ht="15.75" thickBot="1" x14ac:dyDescent="0.3">
      <c r="B25" s="3" t="s">
        <v>2</v>
      </c>
      <c r="C25" s="25"/>
      <c r="D25" s="25"/>
      <c r="E25" s="25"/>
    </row>
    <row r="26" spans="2:5" x14ac:dyDescent="0.25">
      <c r="B26" s="39" t="s">
        <v>3</v>
      </c>
      <c r="C26" s="26" t="s">
        <v>4</v>
      </c>
      <c r="D26" s="41" t="s">
        <v>5</v>
      </c>
      <c r="E26" s="27" t="s">
        <v>6</v>
      </c>
    </row>
    <row r="27" spans="2:5" ht="15.75" thickBot="1" x14ac:dyDescent="0.3">
      <c r="B27" s="40"/>
      <c r="C27" s="28" t="s">
        <v>7</v>
      </c>
      <c r="D27" s="42"/>
      <c r="E27" s="29" t="s">
        <v>8</v>
      </c>
    </row>
    <row r="28" spans="2:5" x14ac:dyDescent="0.25">
      <c r="B28" s="10"/>
      <c r="C28" s="35"/>
      <c r="D28" s="35"/>
      <c r="E28" s="22"/>
    </row>
    <row r="29" spans="2:5" x14ac:dyDescent="0.25">
      <c r="B29" s="8" t="s">
        <v>22</v>
      </c>
      <c r="C29" s="61">
        <v>0</v>
      </c>
      <c r="D29" s="61">
        <v>0</v>
      </c>
      <c r="E29" s="18">
        <v>0</v>
      </c>
    </row>
    <row r="30" spans="2:5" x14ac:dyDescent="0.25">
      <c r="B30" s="9" t="s">
        <v>23</v>
      </c>
      <c r="C30" s="62">
        <v>0</v>
      </c>
      <c r="D30" s="62">
        <v>0</v>
      </c>
      <c r="E30" s="20">
        <v>0</v>
      </c>
    </row>
    <row r="31" spans="2:5" x14ac:dyDescent="0.25">
      <c r="B31" s="9" t="s">
        <v>24</v>
      </c>
      <c r="C31" s="62">
        <v>0</v>
      </c>
      <c r="D31" s="62">
        <v>0</v>
      </c>
      <c r="E31" s="20">
        <v>0</v>
      </c>
    </row>
    <row r="32" spans="2:5" x14ac:dyDescent="0.25">
      <c r="B32" s="9"/>
      <c r="C32" s="63"/>
      <c r="D32" s="35"/>
      <c r="E32" s="22"/>
    </row>
    <row r="33" spans="2:5" x14ac:dyDescent="0.25">
      <c r="B33" s="8" t="s">
        <v>25</v>
      </c>
      <c r="C33" s="61">
        <v>0</v>
      </c>
      <c r="D33" s="61">
        <f>D22</f>
        <v>-56675349.840003014</v>
      </c>
      <c r="E33" s="18">
        <f>E22</f>
        <v>564370038.06999874</v>
      </c>
    </row>
    <row r="34" spans="2:5" ht="15.75" thickBot="1" x14ac:dyDescent="0.3">
      <c r="B34" s="12"/>
      <c r="C34" s="31"/>
      <c r="D34" s="31"/>
      <c r="E34" s="32"/>
    </row>
    <row r="35" spans="2:5" x14ac:dyDescent="0.25">
      <c r="B35" s="34"/>
      <c r="C35" s="35"/>
      <c r="D35" s="35"/>
      <c r="E35" s="35"/>
    </row>
    <row r="36" spans="2:5" ht="15.75" thickBot="1" x14ac:dyDescent="0.3">
      <c r="B36" s="3" t="s">
        <v>2</v>
      </c>
      <c r="C36" s="33"/>
      <c r="D36" s="33"/>
      <c r="E36" s="33"/>
    </row>
    <row r="37" spans="2:5" x14ac:dyDescent="0.25">
      <c r="B37" s="39" t="s">
        <v>3</v>
      </c>
      <c r="C37" s="26" t="s">
        <v>4</v>
      </c>
      <c r="D37" s="41" t="s">
        <v>5</v>
      </c>
      <c r="E37" s="27" t="s">
        <v>6</v>
      </c>
    </row>
    <row r="38" spans="2:5" ht="15.75" thickBot="1" x14ac:dyDescent="0.3">
      <c r="B38" s="40"/>
      <c r="C38" s="28" t="s">
        <v>7</v>
      </c>
      <c r="D38" s="42"/>
      <c r="E38" s="29" t="s">
        <v>8</v>
      </c>
    </row>
    <row r="39" spans="2:5" x14ac:dyDescent="0.25">
      <c r="B39" s="10"/>
      <c r="C39" s="21"/>
      <c r="D39" s="21"/>
      <c r="E39" s="22"/>
    </row>
    <row r="40" spans="2:5" x14ac:dyDescent="0.25">
      <c r="B40" s="8" t="s">
        <v>26</v>
      </c>
      <c r="C40" s="17">
        <v>0</v>
      </c>
      <c r="D40" s="17">
        <v>0</v>
      </c>
      <c r="E40" s="18">
        <v>0</v>
      </c>
    </row>
    <row r="41" spans="2:5" x14ac:dyDescent="0.25">
      <c r="B41" s="9" t="s">
        <v>27</v>
      </c>
      <c r="C41" s="19">
        <v>0</v>
      </c>
      <c r="D41" s="19">
        <v>0</v>
      </c>
      <c r="E41" s="20">
        <v>0</v>
      </c>
    </row>
    <row r="42" spans="2:5" x14ac:dyDescent="0.25">
      <c r="B42" s="9" t="s">
        <v>28</v>
      </c>
      <c r="C42" s="19">
        <v>0</v>
      </c>
      <c r="D42" s="19">
        <v>0</v>
      </c>
      <c r="E42" s="20">
        <v>0</v>
      </c>
    </row>
    <row r="43" spans="2:5" x14ac:dyDescent="0.25">
      <c r="B43" s="9"/>
      <c r="C43" s="30"/>
      <c r="D43" s="21"/>
      <c r="E43" s="22"/>
    </row>
    <row r="44" spans="2:5" x14ac:dyDescent="0.25">
      <c r="B44" s="8" t="s">
        <v>29</v>
      </c>
      <c r="C44" s="17">
        <v>0</v>
      </c>
      <c r="D44" s="17">
        <v>0</v>
      </c>
      <c r="E44" s="18">
        <v>0</v>
      </c>
    </row>
    <row r="45" spans="2:5" x14ac:dyDescent="0.25">
      <c r="B45" s="9" t="s">
        <v>30</v>
      </c>
      <c r="C45" s="19">
        <v>0</v>
      </c>
      <c r="D45" s="19">
        <v>0</v>
      </c>
      <c r="E45" s="20">
        <v>0</v>
      </c>
    </row>
    <row r="46" spans="2:5" x14ac:dyDescent="0.25">
      <c r="B46" s="9" t="s">
        <v>31</v>
      </c>
      <c r="C46" s="19">
        <v>0</v>
      </c>
      <c r="D46" s="19">
        <v>0</v>
      </c>
      <c r="E46" s="20">
        <v>0</v>
      </c>
    </row>
    <row r="47" spans="2:5" x14ac:dyDescent="0.25">
      <c r="B47" s="10"/>
      <c r="C47" s="21"/>
      <c r="D47" s="21"/>
      <c r="E47" s="22"/>
    </row>
    <row r="48" spans="2:5" ht="15.75" thickBot="1" x14ac:dyDescent="0.3">
      <c r="B48" s="11" t="s">
        <v>12</v>
      </c>
      <c r="C48" s="23">
        <v>0</v>
      </c>
      <c r="D48" s="23">
        <v>0</v>
      </c>
      <c r="E48" s="24">
        <v>0</v>
      </c>
    </row>
    <row r="49" spans="2:5" ht="15.75" thickBot="1" x14ac:dyDescent="0.3">
      <c r="B49" s="3" t="s">
        <v>2</v>
      </c>
      <c r="C49" s="33"/>
      <c r="D49" s="33"/>
      <c r="E49" s="33"/>
    </row>
    <row r="50" spans="2:5" x14ac:dyDescent="0.25">
      <c r="B50" s="43" t="s">
        <v>3</v>
      </c>
      <c r="C50" s="37" t="s">
        <v>4</v>
      </c>
      <c r="D50" s="45" t="s">
        <v>5</v>
      </c>
      <c r="E50" s="27" t="s">
        <v>6</v>
      </c>
    </row>
    <row r="51" spans="2:5" ht="15.75" thickBot="1" x14ac:dyDescent="0.3">
      <c r="B51" s="44"/>
      <c r="C51" s="38" t="s">
        <v>7</v>
      </c>
      <c r="D51" s="46"/>
      <c r="E51" s="29" t="s">
        <v>8</v>
      </c>
    </row>
    <row r="52" spans="2:5" x14ac:dyDescent="0.25">
      <c r="B52" s="10"/>
      <c r="C52" s="35"/>
      <c r="D52" s="35"/>
      <c r="E52" s="22"/>
    </row>
    <row r="53" spans="2:5" x14ac:dyDescent="0.25">
      <c r="B53" s="10" t="s">
        <v>10</v>
      </c>
      <c r="C53" s="62">
        <f>C10</f>
        <v>1729367300</v>
      </c>
      <c r="D53" s="62">
        <f t="shared" ref="D53:E53" si="0">D10</f>
        <v>2124723639.0599997</v>
      </c>
      <c r="E53" s="20">
        <f t="shared" si="0"/>
        <v>1788596504.1799998</v>
      </c>
    </row>
    <row r="54" spans="2:5" ht="30" x14ac:dyDescent="0.25">
      <c r="B54" s="13" t="s">
        <v>32</v>
      </c>
      <c r="C54" s="62">
        <v>0</v>
      </c>
      <c r="D54" s="62">
        <v>0</v>
      </c>
      <c r="E54" s="20">
        <v>0</v>
      </c>
    </row>
    <row r="55" spans="2:5" x14ac:dyDescent="0.25">
      <c r="B55" s="9" t="s">
        <v>33</v>
      </c>
      <c r="C55" s="62">
        <v>0</v>
      </c>
      <c r="D55" s="62">
        <v>0</v>
      </c>
      <c r="E55" s="20">
        <v>0</v>
      </c>
    </row>
    <row r="56" spans="2:5" x14ac:dyDescent="0.25">
      <c r="B56" s="9" t="s">
        <v>30</v>
      </c>
      <c r="C56" s="62">
        <v>0</v>
      </c>
      <c r="D56" s="62">
        <v>0</v>
      </c>
      <c r="E56" s="20">
        <v>0</v>
      </c>
    </row>
    <row r="57" spans="2:5" x14ac:dyDescent="0.25">
      <c r="B57" s="14"/>
      <c r="C57" s="62"/>
      <c r="D57" s="62"/>
      <c r="E57" s="20"/>
    </row>
    <row r="58" spans="2:5" x14ac:dyDescent="0.25">
      <c r="B58" s="14" t="s">
        <v>14</v>
      </c>
      <c r="C58" s="62">
        <f>C15</f>
        <v>1729367300</v>
      </c>
      <c r="D58" s="62">
        <f t="shared" ref="D58:E58" si="1">D15</f>
        <v>2276203199.8800011</v>
      </c>
      <c r="E58" s="20">
        <f t="shared" si="1"/>
        <v>1483063379.1500003</v>
      </c>
    </row>
    <row r="59" spans="2:5" x14ac:dyDescent="0.25">
      <c r="B59" s="14"/>
      <c r="C59" s="64"/>
      <c r="D59" s="35"/>
      <c r="E59" s="22"/>
    </row>
    <row r="60" spans="2:5" x14ac:dyDescent="0.25">
      <c r="B60" s="14" t="s">
        <v>17</v>
      </c>
      <c r="C60" s="62">
        <v>0</v>
      </c>
      <c r="D60" s="62">
        <v>0</v>
      </c>
      <c r="E60" s="20">
        <v>0</v>
      </c>
    </row>
    <row r="61" spans="2:5" x14ac:dyDescent="0.25">
      <c r="B61" s="14"/>
      <c r="C61" s="64"/>
      <c r="D61" s="35"/>
      <c r="E61" s="22"/>
    </row>
    <row r="62" spans="2:5" x14ac:dyDescent="0.25">
      <c r="B62" s="15" t="s">
        <v>34</v>
      </c>
      <c r="C62" s="61">
        <f>C53-C58</f>
        <v>0</v>
      </c>
      <c r="D62" s="61">
        <f t="shared" ref="D62:E62" si="2">D53-D58</f>
        <v>-151479560.82000136</v>
      </c>
      <c r="E62" s="18">
        <f t="shared" si="2"/>
        <v>305533125.02999949</v>
      </c>
    </row>
    <row r="63" spans="2:5" x14ac:dyDescent="0.25">
      <c r="B63" s="15" t="s">
        <v>35</v>
      </c>
      <c r="C63" s="61">
        <f>C62</f>
        <v>0</v>
      </c>
      <c r="D63" s="61">
        <f t="shared" ref="D63:E63" si="3">D62</f>
        <v>-151479560.82000136</v>
      </c>
      <c r="E63" s="18">
        <f t="shared" si="3"/>
        <v>305533125.02999949</v>
      </c>
    </row>
    <row r="64" spans="2:5" ht="15.75" thickBot="1" x14ac:dyDescent="0.3">
      <c r="B64" s="16"/>
      <c r="C64" s="31"/>
      <c r="D64" s="31"/>
      <c r="E64" s="32"/>
    </row>
    <row r="65" spans="2:5" x14ac:dyDescent="0.25">
      <c r="B65" s="36"/>
      <c r="C65" s="35"/>
      <c r="D65" s="35"/>
      <c r="E65" s="35"/>
    </row>
    <row r="66" spans="2:5" x14ac:dyDescent="0.25">
      <c r="B66" s="36"/>
      <c r="C66" s="35"/>
      <c r="D66" s="35"/>
      <c r="E66" s="35"/>
    </row>
    <row r="67" spans="2:5" ht="15.75" thickBot="1" x14ac:dyDescent="0.3">
      <c r="B67" s="36"/>
      <c r="C67" s="35"/>
      <c r="D67" s="35"/>
      <c r="E67" s="35"/>
    </row>
    <row r="68" spans="2:5" x14ac:dyDescent="0.25">
      <c r="B68" s="39" t="s">
        <v>3</v>
      </c>
      <c r="C68" s="26" t="s">
        <v>4</v>
      </c>
      <c r="D68" s="41" t="s">
        <v>5</v>
      </c>
      <c r="E68" s="27" t="s">
        <v>6</v>
      </c>
    </row>
    <row r="69" spans="2:5" ht="15.75" thickBot="1" x14ac:dyDescent="0.3">
      <c r="B69" s="40"/>
      <c r="C69" s="28" t="s">
        <v>7</v>
      </c>
      <c r="D69" s="42"/>
      <c r="E69" s="29" t="s">
        <v>8</v>
      </c>
    </row>
    <row r="70" spans="2:5" x14ac:dyDescent="0.25">
      <c r="B70" s="10"/>
      <c r="C70" s="35"/>
      <c r="D70" s="35"/>
      <c r="E70" s="22"/>
    </row>
    <row r="71" spans="2:5" x14ac:dyDescent="0.25">
      <c r="B71" s="10" t="s">
        <v>11</v>
      </c>
      <c r="C71" s="62">
        <f>C11</f>
        <v>2410026967</v>
      </c>
      <c r="D71" s="62">
        <f t="shared" ref="D71:E71" si="4">D11</f>
        <v>2991662039.8499994</v>
      </c>
      <c r="E71" s="20">
        <f t="shared" si="4"/>
        <v>2989955829.2199993</v>
      </c>
    </row>
    <row r="72" spans="2:5" x14ac:dyDescent="0.25">
      <c r="B72" s="14" t="s">
        <v>36</v>
      </c>
      <c r="C72" s="62">
        <v>0</v>
      </c>
      <c r="D72" s="62">
        <v>0</v>
      </c>
      <c r="E72" s="20">
        <v>0</v>
      </c>
    </row>
    <row r="73" spans="2:5" x14ac:dyDescent="0.25">
      <c r="B73" s="9" t="s">
        <v>37</v>
      </c>
      <c r="C73" s="62">
        <v>0</v>
      </c>
      <c r="D73" s="62">
        <v>0</v>
      </c>
      <c r="E73" s="20">
        <v>0</v>
      </c>
    </row>
    <row r="74" spans="2:5" x14ac:dyDescent="0.25">
      <c r="B74" s="9" t="s">
        <v>31</v>
      </c>
      <c r="C74" s="62">
        <v>0</v>
      </c>
      <c r="D74" s="62">
        <v>0</v>
      </c>
      <c r="E74" s="20">
        <v>0</v>
      </c>
    </row>
    <row r="75" spans="2:5" x14ac:dyDescent="0.25">
      <c r="B75" s="14"/>
      <c r="C75" s="62"/>
      <c r="D75" s="62"/>
      <c r="E75" s="20"/>
    </row>
    <row r="76" spans="2:5" x14ac:dyDescent="0.25">
      <c r="B76" s="14" t="s">
        <v>15</v>
      </c>
      <c r="C76" s="62">
        <f>C16</f>
        <v>2410026967</v>
      </c>
      <c r="D76" s="62">
        <f t="shared" ref="D76:E76" si="5">D16</f>
        <v>2896857828.8700004</v>
      </c>
      <c r="E76" s="20">
        <f t="shared" si="5"/>
        <v>2731118916.1800003</v>
      </c>
    </row>
    <row r="77" spans="2:5" x14ac:dyDescent="0.25">
      <c r="B77" s="14"/>
      <c r="C77" s="64"/>
      <c r="D77" s="35"/>
      <c r="E77" s="22"/>
    </row>
    <row r="78" spans="2:5" x14ac:dyDescent="0.25">
      <c r="B78" s="14" t="s">
        <v>18</v>
      </c>
      <c r="C78" s="62">
        <v>0</v>
      </c>
      <c r="D78" s="62">
        <v>0</v>
      </c>
      <c r="E78" s="20">
        <v>0</v>
      </c>
    </row>
    <row r="79" spans="2:5" x14ac:dyDescent="0.25">
      <c r="B79" s="14"/>
      <c r="C79" s="64"/>
      <c r="D79" s="35"/>
      <c r="E79" s="22"/>
    </row>
    <row r="80" spans="2:5" x14ac:dyDescent="0.25">
      <c r="B80" s="15" t="s">
        <v>38</v>
      </c>
      <c r="C80" s="61">
        <f>C71-C76</f>
        <v>0</v>
      </c>
      <c r="D80" s="61">
        <f t="shared" ref="D80:E80" si="6">D71-D76</f>
        <v>94804210.979999065</v>
      </c>
      <c r="E80" s="18">
        <f t="shared" si="6"/>
        <v>258836913.03999901</v>
      </c>
    </row>
    <row r="81" spans="2:5" x14ac:dyDescent="0.25">
      <c r="B81" s="15" t="s">
        <v>39</v>
      </c>
      <c r="C81" s="61">
        <f>C80</f>
        <v>0</v>
      </c>
      <c r="D81" s="61">
        <f t="shared" ref="D81:E81" si="7">D80</f>
        <v>94804210.979999065</v>
      </c>
      <c r="E81" s="18">
        <f t="shared" si="7"/>
        <v>258836913.03999901</v>
      </c>
    </row>
    <row r="82" spans="2:5" ht="15.75" thickBot="1" x14ac:dyDescent="0.3">
      <c r="B82" s="16"/>
      <c r="C82" s="31"/>
      <c r="D82" s="31"/>
      <c r="E82" s="32"/>
    </row>
  </sheetData>
  <mergeCells count="14">
    <mergeCell ref="B2:E2"/>
    <mergeCell ref="B3:E3"/>
    <mergeCell ref="B4:E4"/>
    <mergeCell ref="B5:E5"/>
    <mergeCell ref="B7:B8"/>
    <mergeCell ref="D7:D8"/>
    <mergeCell ref="B68:B69"/>
    <mergeCell ref="D68:D69"/>
    <mergeCell ref="B26:B27"/>
    <mergeCell ref="D26:D27"/>
    <mergeCell ref="B37:B38"/>
    <mergeCell ref="D37:D38"/>
    <mergeCell ref="B50:B51"/>
    <mergeCell ref="D50:D51"/>
  </mergeCells>
  <pageMargins left="0.59055118110236227" right="0.59055118110236227" top="0.59055118110236227" bottom="0.59055118110236227" header="0" footer="0"/>
  <pageSetup orientation="landscape" r:id="rId1"/>
  <headerFooter>
    <oddFooter>&amp;CPágina &amp;P de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JAHY</dc:creator>
  <cp:lastModifiedBy>Carlos Ivan Herrera Ramos</cp:lastModifiedBy>
  <cp:lastPrinted>2022-04-07T20:18:24Z</cp:lastPrinted>
  <dcterms:created xsi:type="dcterms:W3CDTF">2021-11-29T17:09:05Z</dcterms:created>
  <dcterms:modified xsi:type="dcterms:W3CDTF">2022-04-07T21:52:57Z</dcterms:modified>
</cp:coreProperties>
</file>